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660" windowHeight="6228" activeTab="0"/>
  </bookViews>
  <sheets>
    <sheet name="10-1hr" sheetId="1" r:id="rId1"/>
    <sheet name="5-6h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<sst xmlns="http://schemas.openxmlformats.org/spreadsheetml/2006/main" count="292" uniqueCount="193">
  <si>
    <t>Day 1</t>
  </si>
  <si>
    <t>Lunch</t>
  </si>
  <si>
    <t>Day 2</t>
  </si>
  <si>
    <t>Day 3</t>
  </si>
  <si>
    <t>Day 4</t>
  </si>
  <si>
    <t>Day 5</t>
  </si>
  <si>
    <t>Minutes</t>
  </si>
  <si>
    <t>Extra / Homework assignments</t>
  </si>
  <si>
    <t>Add animations and sound effects to PPT lab books</t>
  </si>
  <si>
    <t>Clean up and dismiss</t>
  </si>
  <si>
    <t>Write game spec</t>
  </si>
  <si>
    <t>Create sound effects</t>
  </si>
  <si>
    <t xml:space="preserve">Start lab book </t>
  </si>
  <si>
    <t>Save as la-081108-n1-n2-n3-lab-book</t>
  </si>
  <si>
    <t>Play Scratch games</t>
  </si>
  <si>
    <t>Break</t>
  </si>
  <si>
    <t>Violence / Sex in games</t>
  </si>
  <si>
    <t>Design alien</t>
  </si>
  <si>
    <t>Control rocket ship</t>
  </si>
  <si>
    <t>Pixel vs. Vector Graphics</t>
  </si>
  <si>
    <t>Workshop Lesson Plan and Webcast Schedule</t>
  </si>
  <si>
    <t>Computer Game Design</t>
  </si>
  <si>
    <t>BIY Intro / Break into teams</t>
  </si>
  <si>
    <t>Scratch Problem / Mission / Components or a game / Game server</t>
  </si>
  <si>
    <t>Design rocket ship</t>
  </si>
  <si>
    <t>Create alternatives to graphics made in class</t>
  </si>
  <si>
    <t>Downlaod Scratch</t>
  </si>
  <si>
    <t>How to control rocket ship</t>
  </si>
  <si>
    <t>Lab book exercise</t>
  </si>
  <si>
    <t>Webcast Review</t>
  </si>
  <si>
    <t>Webcast Review / Importance of teamwork</t>
  </si>
  <si>
    <t>Make space and planet scenes in PPT</t>
  </si>
  <si>
    <t>Webcast how how to copy sprites</t>
  </si>
  <si>
    <t>Lunch break</t>
  </si>
  <si>
    <t>Copy sprites and mix to complete trivia game</t>
  </si>
  <si>
    <t>Research Spore and document concept in lab book</t>
  </si>
  <si>
    <t>Write game storyline and create game trailer</t>
  </si>
  <si>
    <t>Computer Game Design Tasks</t>
  </si>
  <si>
    <t>Complete graphics</t>
  </si>
  <si>
    <t>Show and tell</t>
  </si>
  <si>
    <t>Start Scratch code</t>
  </si>
  <si>
    <t>Update lab books</t>
  </si>
  <si>
    <t>Webcast update lab book / Problem Mission / Computer */-</t>
  </si>
  <si>
    <t>Webcast storylines / trailer promo</t>
  </si>
  <si>
    <t>Webcast simple sprites</t>
  </si>
  <si>
    <t>Find and modify new game</t>
  </si>
  <si>
    <t>Animate trailer</t>
  </si>
  <si>
    <t>Webcast problem solving tricks / 3 way to present ideas</t>
  </si>
  <si>
    <t>Webcast How to document computer code examples</t>
  </si>
  <si>
    <t>Document computer code examples</t>
  </si>
  <si>
    <t>Work on new game on new planet</t>
  </si>
  <si>
    <t>Webcast clever code examples</t>
  </si>
  <si>
    <t>Webcast show and tell game server</t>
  </si>
  <si>
    <t>Open house for parents</t>
  </si>
  <si>
    <t>5-</t>
  </si>
  <si>
    <t>Class 1 Goals:</t>
  </si>
  <si>
    <t>1) Turn kids on to Scratch Games</t>
  </si>
  <si>
    <t>2) Memorize Laws of the Lab</t>
  </si>
  <si>
    <t>3) Stress value of teamwork</t>
  </si>
  <si>
    <t>4) Learn PowerPoint basics</t>
  </si>
  <si>
    <t>1) To keep kids off the keyboard when you are presenting, ask them to sit around you.</t>
  </si>
  <si>
    <t>2) Use time outs aggressively ... if a kid is goofing off, go to the corner for 5 minutes.</t>
  </si>
  <si>
    <t>3) Use the 'consequences' aggressively.</t>
  </si>
  <si>
    <t>4) When there is a question, ask advanced kids to help you answer.</t>
  </si>
  <si>
    <t>BIY Problem / Mission</t>
  </si>
  <si>
    <t>30 sec Introductions</t>
  </si>
  <si>
    <t>Laws of the lab</t>
  </si>
  <si>
    <t>Extreme Building</t>
  </si>
  <si>
    <t>Split into teams of 2 or 3 per computer</t>
  </si>
  <si>
    <t>Click 'Presentations'</t>
  </si>
  <si>
    <t>Download Lab Book</t>
  </si>
  <si>
    <t>Register who gets the most points.</t>
  </si>
  <si>
    <t>Save as: school-jan09-name1-name2.ppt'  in a new folder under documents called 'biy'</t>
  </si>
  <si>
    <t>Intro to Build-It-Yourself Lab PPT</t>
  </si>
  <si>
    <t>Activity</t>
  </si>
  <si>
    <t>References</t>
  </si>
  <si>
    <t>Class Management Tips:</t>
  </si>
  <si>
    <t xml:space="preserve"> </t>
  </si>
  <si>
    <t>Clean up / Show and Tell</t>
  </si>
  <si>
    <t>Play Rocket Game until the end of the class.</t>
  </si>
  <si>
    <t>Class 2 Goals:</t>
  </si>
  <si>
    <t>1) Understand pros and cons of games</t>
  </si>
  <si>
    <t>2) Learn PowerPoint drawing tools</t>
  </si>
  <si>
    <t>Read the Problem / Mission</t>
  </si>
  <si>
    <t>Ask for 5 reasons why computer games can be good for you.</t>
  </si>
  <si>
    <t>Ask for 5 reasons why computer games can be bad for you.</t>
  </si>
  <si>
    <t>Document Problem / Mission</t>
  </si>
  <si>
    <t>Document Computer Game Pro's and Con's</t>
  </si>
  <si>
    <t>Review Laws of Lab</t>
  </si>
  <si>
    <t>Present Pixel vs Vector Graphics PPT</t>
  </si>
  <si>
    <t>Intro to Scratch Programming PPT</t>
  </si>
  <si>
    <t>3) Document drawing skills before and after presentation on Pixel vs. Vector Graphics presentation</t>
  </si>
  <si>
    <t>Draw a game character or an alien using the tricks you learned in Pixel vs Vector Graphics.  START WITH BIG EYES.</t>
  </si>
  <si>
    <t>Ask teammates for help.  See if students can figure out how to use PPT</t>
  </si>
  <si>
    <t>Class 3 Goals:</t>
  </si>
  <si>
    <t>1) Understand importance of presenting ideas</t>
  </si>
  <si>
    <t>2) Exercise 2D, flat vs animated 3D graphics</t>
  </si>
  <si>
    <t>Review Laws of Lab, problem/mission, pros and cons of computer games, pixel vs vector graphics</t>
  </si>
  <si>
    <t>Present 3 ways to present your ideas PPT</t>
  </si>
  <si>
    <t>Document Ugly, Average, Way Cool</t>
  </si>
  <si>
    <t>Class 4 Goals:</t>
  </si>
  <si>
    <t>Review Laws of Lab, problem/mission, pros and cons of computer games, pixel vs vector graphics, 3 ways to present ideas</t>
  </si>
  <si>
    <t>Describe the time and setting</t>
  </si>
  <si>
    <t>Describe your game problem and mission</t>
  </si>
  <si>
    <t>Describe the attributes of your characters</t>
  </si>
  <si>
    <t>Class 5 Goals:</t>
  </si>
  <si>
    <t>Present 'Programming Primatives' PPT</t>
  </si>
  <si>
    <t>Present 'Writing Stories' PPT</t>
  </si>
  <si>
    <t>Export PPT vector to Scratch pixel graphics</t>
  </si>
  <si>
    <t>Control rocket ship with arrow keys</t>
  </si>
  <si>
    <t>Improve graphic design skills</t>
  </si>
  <si>
    <t>Understand 5 programming primatives</t>
  </si>
  <si>
    <t>Class 6 Goals:</t>
  </si>
  <si>
    <t>Search Google for examples of good game graphics</t>
  </si>
  <si>
    <t>1) rocket illustrations</t>
  </si>
  <si>
    <t>2) game character illustrations</t>
  </si>
  <si>
    <t>3) space illustrations</t>
  </si>
  <si>
    <t>Draw space scene</t>
  </si>
  <si>
    <t>Draw planet scene</t>
  </si>
  <si>
    <t>Class 7 Goals:</t>
  </si>
  <si>
    <t>Understand problem solving techniques</t>
  </si>
  <si>
    <t>Present 'Problem Solving Tricks' PPT</t>
  </si>
  <si>
    <t>Document Problem Solving Tricks</t>
  </si>
  <si>
    <t>Class 8 Goals:</t>
  </si>
  <si>
    <t>Practice building on others' ideas</t>
  </si>
  <si>
    <t>Add mini games on panets</t>
  </si>
  <si>
    <t>Learn components of a storyline</t>
  </si>
  <si>
    <t>Review Laws of Lab, problem/mission, pros and cons of computer games, pixel vs vector graphics, 3 ways to present ideas, 5 problem solving tricks</t>
  </si>
  <si>
    <t>Edit template code.  Land on planets and return to space.</t>
  </si>
  <si>
    <t>Practice modular construction</t>
  </si>
  <si>
    <t>Present modular construction</t>
  </si>
  <si>
    <t>Document modular construction</t>
  </si>
  <si>
    <t xml:space="preserve">Classes 9, 10, 11, and 12 Optional - Use library of Scratch modules to add mini games to planets.  </t>
  </si>
  <si>
    <t>www.build-it-yourself.com</t>
  </si>
  <si>
    <t>Click 'Modular Construction'</t>
  </si>
  <si>
    <t>Click 'Intro to the BIY Laboratory'</t>
  </si>
  <si>
    <t>Create Lab Book Cover</t>
  </si>
  <si>
    <t>http://www.build-it-yourself.com/biy-projects/proj-scratch-games/biy-scratch.html</t>
  </si>
  <si>
    <t>Click 'Power Point Lab Book Template'</t>
  </si>
  <si>
    <t>Click 'Review'</t>
  </si>
  <si>
    <t>Click 'Technical Writing Tricks'</t>
  </si>
  <si>
    <t>Click 'Review'  and 'Problem Solving Tricks'</t>
  </si>
  <si>
    <t>Go to Scratch Modules</t>
  </si>
  <si>
    <t>Click 'The Art of Presenting Ideas' and 'Graphics for Scratch'</t>
  </si>
  <si>
    <t>Click 'Program Planning'  and 'Scratch Program Primatives'</t>
  </si>
  <si>
    <t>Click 'Scratch Templates'</t>
  </si>
  <si>
    <t>Click on 'Scratch Templates'</t>
  </si>
  <si>
    <t>Click 'BIY Game Development'</t>
  </si>
  <si>
    <t>http://scratch.mit.edu/projects/johngalinato/111887</t>
  </si>
  <si>
    <t>http://scratch.mit.edu/projects/johngalinato/97675</t>
  </si>
  <si>
    <t>Compare before vs. after lesson.</t>
  </si>
  <si>
    <t>Draw a rocket ship</t>
  </si>
  <si>
    <t>Try drawing a rocket ship in the Scratch drawing program</t>
  </si>
  <si>
    <t>Demonstrate how to use the drawing features in PPT</t>
  </si>
  <si>
    <t>Illustrate backgrounds and create PPT trailer</t>
  </si>
  <si>
    <t>Animate rocket and alien</t>
  </si>
  <si>
    <t>Present Animation Tricks PPT</t>
  </si>
  <si>
    <t>Click 'Animated Graphics'</t>
  </si>
  <si>
    <t>4) animated gifs</t>
  </si>
  <si>
    <t>Document Programming Primatives</t>
  </si>
  <si>
    <t>Post projects on Invention Universe</t>
  </si>
  <si>
    <t>30 minutes</t>
  </si>
  <si>
    <t>Click 'Invention Universe'</t>
  </si>
  <si>
    <t>Scratch Computer Game Development</t>
  </si>
  <si>
    <t>1) Download Scratch on home computer.</t>
  </si>
  <si>
    <t>2) Summarize parents’ views on the pro’s and con’s of computers and computer games.</t>
  </si>
  <si>
    <t>3) Program animated cartoon sequence or make a computer game on pro’s and con’s of computer games.</t>
  </si>
  <si>
    <t>4) Create mini game modules.</t>
  </si>
  <si>
    <t>Additional exercises for @ home and advanced students</t>
  </si>
  <si>
    <t>5) Add animations and sound effects to PPT lab books</t>
  </si>
  <si>
    <t>6) Write game spec</t>
  </si>
  <si>
    <t>7) Create alternatives to graphics made in class</t>
  </si>
  <si>
    <t>8) Create sound effects</t>
  </si>
  <si>
    <t>9) Explore Invention Universe</t>
  </si>
  <si>
    <t>10) Create your own programs or modify existin programs</t>
  </si>
  <si>
    <t>Extra assignments and class mgmt tips below</t>
  </si>
  <si>
    <t>Skills Exercised</t>
  </si>
  <si>
    <t>PowerPoint</t>
  </si>
  <si>
    <t>Problem solving</t>
  </si>
  <si>
    <t>- Define problem</t>
  </si>
  <si>
    <t>- Research</t>
  </si>
  <si>
    <t>- Break solution into simple modules</t>
  </si>
  <si>
    <t>- Work as a team, collaborate</t>
  </si>
  <si>
    <t>- Document</t>
  </si>
  <si>
    <t>Presentation and language</t>
  </si>
  <si>
    <t>- Present ideas clearly</t>
  </si>
  <si>
    <t>- Present ideas concisely</t>
  </si>
  <si>
    <t>- Present ideas convincingly</t>
  </si>
  <si>
    <t>Philosophy of technology and society</t>
  </si>
  <si>
    <t>15 - 30 min / class presenting skills</t>
  </si>
  <si>
    <t>30 - 45 min / class building</t>
  </si>
  <si>
    <t>Computer graphics</t>
  </si>
  <si>
    <t>Programming primatives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</si>
</sst>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67" fontId="0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2" borderId="1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 locked="0"/>
    </xf>
    <xf numFmtId="18" fontId="0" fillId="0" borderId="1" xfId="0" applyNumberFormat="1" applyBorder="1" applyAlignment="1" applyProtection="1">
      <alignment vertical="top" wrapText="1"/>
      <protection/>
    </xf>
    <xf numFmtId="167" fontId="0" fillId="0" borderId="1" xfId="0" applyNumberFormat="1" applyFont="1" applyBorder="1" applyAlignment="1" applyProtection="1">
      <alignment vertical="top" wrapText="1"/>
      <protection locked="0"/>
    </xf>
    <xf numFmtId="18" fontId="0" fillId="0" borderId="1" xfId="0" applyNumberForma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Alignment="1" applyProtection="1">
      <alignment vertical="top" wrapText="1"/>
      <protection/>
    </xf>
    <xf numFmtId="167" fontId="0" fillId="0" borderId="0" xfId="0" applyNumberFormat="1" applyFont="1" applyAlignment="1" applyProtection="1">
      <alignment vertical="top" wrapText="1"/>
      <protection locked="0"/>
    </xf>
    <xf numFmtId="18" fontId="0" fillId="2" borderId="1" xfId="0" applyNumberFormat="1" applyFill="1" applyBorder="1" applyAlignment="1" applyProtection="1">
      <alignment vertical="top" wrapText="1"/>
      <protection/>
    </xf>
    <xf numFmtId="167" fontId="0" fillId="2" borderId="1" xfId="0" applyNumberFormat="1" applyFont="1" applyFill="1" applyBorder="1" applyAlignment="1" applyProtection="1">
      <alignment horizontal="right" vertical="top" wrapText="1"/>
      <protection locked="0"/>
    </xf>
    <xf numFmtId="18" fontId="2" fillId="0" borderId="1" xfId="0" applyNumberFormat="1" applyFont="1" applyFill="1" applyBorder="1" applyAlignment="1" applyProtection="1">
      <alignment vertical="top" wrapText="1"/>
      <protection/>
    </xf>
    <xf numFmtId="167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7" fontId="0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" xfId="0" applyFont="1" applyBorder="1" applyAlignment="1">
      <alignment wrapText="1"/>
    </xf>
    <xf numFmtId="0" fontId="1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1" fillId="5" borderId="1" xfId="0" applyFont="1" applyFill="1" applyBorder="1" applyAlignment="1">
      <alignment vertical="top" wrapText="1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20" applyBorder="1" applyAlignment="1">
      <alignment vertical="top" wrapText="1"/>
    </xf>
    <xf numFmtId="0" fontId="3" fillId="0" borderId="1" xfId="20" applyFont="1" applyBorder="1" applyAlignment="1">
      <alignment vertical="top" wrapText="1"/>
    </xf>
    <xf numFmtId="0" fontId="3" fillId="0" borderId="0" xfId="20" applyAlignment="1">
      <alignment/>
    </xf>
    <xf numFmtId="0" fontId="0" fillId="6" borderId="5" xfId="0" applyFill="1" applyBorder="1" applyAlignment="1">
      <alignment/>
    </xf>
    <xf numFmtId="0" fontId="3" fillId="6" borderId="6" xfId="20" applyFill="1" applyBorder="1" applyAlignment="1">
      <alignment vertical="top" wrapText="1"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ont="1" applyFill="1" applyBorder="1" applyAlignment="1">
      <alignment vertical="top" wrapText="1"/>
    </xf>
    <xf numFmtId="0" fontId="1" fillId="6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7" borderId="1" xfId="0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 quotePrefix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7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-it-yourself.com/" TargetMode="External" /><Relationship Id="rId2" Type="http://schemas.openxmlformats.org/officeDocument/2006/relationships/hyperlink" Target="http://www.build-it-yourself.com/" TargetMode="External" /><Relationship Id="rId3" Type="http://schemas.openxmlformats.org/officeDocument/2006/relationships/hyperlink" Target="http://www.build-it-yourself.com/" TargetMode="External" /><Relationship Id="rId4" Type="http://schemas.openxmlformats.org/officeDocument/2006/relationships/hyperlink" Target="http://www.build-it-yourself.com/" TargetMode="External" /><Relationship Id="rId5" Type="http://schemas.openxmlformats.org/officeDocument/2006/relationships/hyperlink" Target="http://www.build-it-yourself.com/" TargetMode="External" /><Relationship Id="rId6" Type="http://schemas.openxmlformats.org/officeDocument/2006/relationships/hyperlink" Target="http://www.build-it-yourself.com/" TargetMode="External" /><Relationship Id="rId7" Type="http://schemas.openxmlformats.org/officeDocument/2006/relationships/hyperlink" Target="http://www.build-it-yourself.com/" TargetMode="External" /><Relationship Id="rId8" Type="http://schemas.openxmlformats.org/officeDocument/2006/relationships/hyperlink" Target="http://www.build-it-yourself.com/" TargetMode="External" /><Relationship Id="rId9" Type="http://schemas.openxmlformats.org/officeDocument/2006/relationships/hyperlink" Target="http://scratch.mit.edu/projects/johngalinato/97675" TargetMode="External" /><Relationship Id="rId10" Type="http://schemas.openxmlformats.org/officeDocument/2006/relationships/hyperlink" Target="http://www.build-it-yourself.com/biy-projects/proj-scratch-games/biy-scratch.html" TargetMode="External" /><Relationship Id="rId11" Type="http://schemas.openxmlformats.org/officeDocument/2006/relationships/hyperlink" Target="http://www.build-it-yourself.com/" TargetMode="External" /><Relationship Id="rId12" Type="http://schemas.openxmlformats.org/officeDocument/2006/relationships/hyperlink" Target="http://www.build-it-yourself.com/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workbookViewId="0" topLeftCell="A1">
      <selection activeCell="A89" sqref="A89:IV89"/>
    </sheetView>
  </sheetViews>
  <sheetFormatPr defaultColWidth="9.140625" defaultRowHeight="12.75"/>
  <cols>
    <col min="2" max="2" width="39.28125" style="0" customWidth="1"/>
    <col min="3" max="3" width="43.28125" style="0" customWidth="1"/>
    <col min="4" max="4" width="4.8515625" style="0" customWidth="1"/>
    <col min="5" max="5" width="31.28125" style="0" customWidth="1"/>
  </cols>
  <sheetData>
    <row r="1" spans="1:3" ht="12.75">
      <c r="A1" s="44" t="s">
        <v>20</v>
      </c>
      <c r="C1" s="54" t="s">
        <v>75</v>
      </c>
    </row>
    <row r="2" spans="1:3" ht="12.75">
      <c r="A2" s="45" t="s">
        <v>163</v>
      </c>
      <c r="C2" s="57" t="s">
        <v>137</v>
      </c>
    </row>
    <row r="3" ht="12.75">
      <c r="C3" s="66" t="s">
        <v>175</v>
      </c>
    </row>
    <row r="5" spans="1:5" ht="12.75">
      <c r="A5" s="47" t="s">
        <v>55</v>
      </c>
      <c r="B5" s="48"/>
      <c r="C5" s="47"/>
      <c r="E5" s="75" t="s">
        <v>176</v>
      </c>
    </row>
    <row r="6" spans="1:5" ht="12.75">
      <c r="A6" s="39"/>
      <c r="B6" s="38" t="s">
        <v>56</v>
      </c>
      <c r="C6" s="34"/>
      <c r="E6" s="69" t="s">
        <v>177</v>
      </c>
    </row>
    <row r="7" spans="1:5" ht="12.75">
      <c r="A7" s="39"/>
      <c r="B7" s="38" t="s">
        <v>57</v>
      </c>
      <c r="C7" s="34"/>
      <c r="E7" s="69" t="s">
        <v>178</v>
      </c>
    </row>
    <row r="8" spans="1:5" ht="12.75">
      <c r="A8" s="39"/>
      <c r="B8" s="38" t="s">
        <v>58</v>
      </c>
      <c r="C8" s="34"/>
      <c r="E8" s="70" t="s">
        <v>179</v>
      </c>
    </row>
    <row r="9" spans="1:5" ht="12.75">
      <c r="A9" s="39"/>
      <c r="B9" s="38" t="s">
        <v>59</v>
      </c>
      <c r="C9" s="34"/>
      <c r="E9" s="70" t="s">
        <v>180</v>
      </c>
    </row>
    <row r="10" spans="1:5" ht="12.75">
      <c r="A10" s="40"/>
      <c r="B10" s="39"/>
      <c r="C10" s="39"/>
      <c r="E10" s="70" t="s">
        <v>181</v>
      </c>
    </row>
    <row r="11" spans="1:5" ht="12.75">
      <c r="A11" s="50" t="s">
        <v>6</v>
      </c>
      <c r="B11" s="50" t="s">
        <v>74</v>
      </c>
      <c r="C11" s="50" t="s">
        <v>75</v>
      </c>
      <c r="E11" s="70" t="s">
        <v>182</v>
      </c>
    </row>
    <row r="12" spans="1:5" ht="12.75">
      <c r="A12" s="41">
        <v>30</v>
      </c>
      <c r="B12" s="67" t="s">
        <v>73</v>
      </c>
      <c r="C12" s="55" t="s">
        <v>133</v>
      </c>
      <c r="E12" s="70" t="s">
        <v>183</v>
      </c>
    </row>
    <row r="13" spans="1:5" ht="12.75">
      <c r="A13" s="39"/>
      <c r="B13" s="68" t="s">
        <v>64</v>
      </c>
      <c r="C13" s="40" t="s">
        <v>69</v>
      </c>
      <c r="E13" s="71" t="s">
        <v>184</v>
      </c>
    </row>
    <row r="14" spans="1:5" ht="12.75">
      <c r="A14" s="41" t="s">
        <v>77</v>
      </c>
      <c r="B14" s="68" t="s">
        <v>65</v>
      </c>
      <c r="C14" s="40" t="s">
        <v>135</v>
      </c>
      <c r="E14" s="70" t="s">
        <v>185</v>
      </c>
    </row>
    <row r="15" spans="1:5" ht="12.75">
      <c r="A15" s="41"/>
      <c r="B15" s="68" t="s">
        <v>66</v>
      </c>
      <c r="C15" s="41"/>
      <c r="E15" s="70" t="s">
        <v>186</v>
      </c>
    </row>
    <row r="16" spans="1:5" ht="12.75">
      <c r="A16" s="41"/>
      <c r="B16" s="68" t="s">
        <v>67</v>
      </c>
      <c r="C16" s="41"/>
      <c r="E16" s="70" t="s">
        <v>187</v>
      </c>
    </row>
    <row r="17" spans="1:5" ht="12.75">
      <c r="A17" s="41"/>
      <c r="B17" s="68" t="s">
        <v>68</v>
      </c>
      <c r="C17" s="41"/>
      <c r="E17" s="69" t="s">
        <v>188</v>
      </c>
    </row>
    <row r="18" spans="1:5" ht="12.75">
      <c r="A18" s="41"/>
      <c r="B18" s="41"/>
      <c r="C18" s="41"/>
      <c r="E18" s="69" t="s">
        <v>191</v>
      </c>
    </row>
    <row r="19" spans="1:5" ht="12.75">
      <c r="A19" s="40">
        <v>15</v>
      </c>
      <c r="B19" s="76" t="s">
        <v>70</v>
      </c>
      <c r="C19" s="55" t="s">
        <v>133</v>
      </c>
      <c r="E19" s="71" t="s">
        <v>192</v>
      </c>
    </row>
    <row r="20" spans="1:3" ht="26.25">
      <c r="A20" s="40"/>
      <c r="B20" s="77" t="s">
        <v>72</v>
      </c>
      <c r="C20" s="40" t="s">
        <v>69</v>
      </c>
    </row>
    <row r="21" spans="1:3" ht="12.75">
      <c r="A21" s="41"/>
      <c r="B21" s="76" t="s">
        <v>136</v>
      </c>
      <c r="C21" s="40" t="s">
        <v>138</v>
      </c>
    </row>
    <row r="22" spans="1:3" ht="12.75">
      <c r="A22" s="41"/>
      <c r="B22" s="41"/>
      <c r="C22" s="55"/>
    </row>
    <row r="23" spans="1:5" ht="12.75">
      <c r="A23" s="40">
        <v>10</v>
      </c>
      <c r="B23" s="76" t="s">
        <v>79</v>
      </c>
      <c r="C23" s="55" t="s">
        <v>149</v>
      </c>
      <c r="E23" s="72"/>
    </row>
    <row r="24" spans="1:5" ht="12.75">
      <c r="A24" s="41"/>
      <c r="B24" s="77" t="s">
        <v>71</v>
      </c>
      <c r="C24" s="56" t="s">
        <v>148</v>
      </c>
      <c r="E24" s="73" t="s">
        <v>189</v>
      </c>
    </row>
    <row r="25" spans="1:5" ht="12.75">
      <c r="A25" s="41"/>
      <c r="B25" s="41"/>
      <c r="C25" s="39"/>
      <c r="E25" s="74" t="s">
        <v>190</v>
      </c>
    </row>
    <row r="26" spans="1:3" ht="12.75">
      <c r="A26" s="41">
        <v>5</v>
      </c>
      <c r="B26" s="67" t="s">
        <v>78</v>
      </c>
      <c r="C26" s="39"/>
    </row>
    <row r="27" spans="1:3" ht="12.75">
      <c r="A27" s="41"/>
      <c r="B27" s="41"/>
      <c r="C27" s="41"/>
    </row>
    <row r="28" spans="1:3" ht="12.75">
      <c r="A28" s="42">
        <f>SUM(A12:A26)</f>
        <v>60</v>
      </c>
      <c r="B28" s="42"/>
      <c r="C28" s="43"/>
    </row>
    <row r="29" ht="12.75">
      <c r="C29" s="37"/>
    </row>
    <row r="30" spans="1:3" ht="12.75">
      <c r="A30" s="47" t="s">
        <v>80</v>
      </c>
      <c r="B30" s="47"/>
      <c r="C30" s="47"/>
    </row>
    <row r="31" spans="1:3" ht="12.75">
      <c r="A31" s="39"/>
      <c r="B31" s="46" t="s">
        <v>81</v>
      </c>
      <c r="C31" s="34"/>
    </row>
    <row r="32" spans="1:3" ht="12.75">
      <c r="A32" s="39"/>
      <c r="B32" s="46" t="s">
        <v>82</v>
      </c>
      <c r="C32" s="34"/>
    </row>
    <row r="33" spans="1:3" ht="39">
      <c r="A33" s="39"/>
      <c r="B33" s="46" t="s">
        <v>91</v>
      </c>
      <c r="C33" s="34"/>
    </row>
    <row r="34" spans="1:3" s="5" customFormat="1" ht="12.75">
      <c r="A34" s="40"/>
      <c r="B34" s="39"/>
      <c r="C34" s="39"/>
    </row>
    <row r="35" spans="1:3" ht="12.75">
      <c r="A35" s="50" t="s">
        <v>6</v>
      </c>
      <c r="B35" s="50" t="s">
        <v>74</v>
      </c>
      <c r="C35" s="50" t="s">
        <v>75</v>
      </c>
    </row>
    <row r="36" spans="1:3" ht="12.75">
      <c r="A36" s="41">
        <v>5</v>
      </c>
      <c r="B36" s="67" t="s">
        <v>88</v>
      </c>
      <c r="C36" s="55"/>
    </row>
    <row r="37" spans="1:3" ht="12.75">
      <c r="A37" s="39"/>
      <c r="B37" s="40"/>
      <c r="C37" s="40"/>
    </row>
    <row r="38" spans="1:3" ht="26.25">
      <c r="A38" s="41">
        <v>5</v>
      </c>
      <c r="B38" s="67" t="s">
        <v>90</v>
      </c>
      <c r="C38" s="55" t="s">
        <v>137</v>
      </c>
    </row>
    <row r="39" spans="1:3" ht="12.75">
      <c r="A39" s="39">
        <v>5</v>
      </c>
      <c r="B39" s="68" t="s">
        <v>83</v>
      </c>
      <c r="C39" s="40" t="s">
        <v>147</v>
      </c>
    </row>
    <row r="40" spans="1:3" ht="26.25">
      <c r="A40" s="41" t="s">
        <v>77</v>
      </c>
      <c r="B40" s="77" t="s">
        <v>84</v>
      </c>
      <c r="C40" s="40"/>
    </row>
    <row r="41" spans="1:3" ht="26.25">
      <c r="A41" s="41"/>
      <c r="B41" s="77" t="s">
        <v>85</v>
      </c>
      <c r="C41" s="41"/>
    </row>
    <row r="42" spans="1:3" ht="12.75">
      <c r="A42" s="41"/>
      <c r="B42" s="40"/>
      <c r="C42" s="41"/>
    </row>
    <row r="43" spans="1:3" ht="12.75">
      <c r="A43" s="41">
        <v>7</v>
      </c>
      <c r="B43" s="77" t="s">
        <v>86</v>
      </c>
      <c r="C43" s="40"/>
    </row>
    <row r="44" spans="1:3" ht="12.75">
      <c r="A44" s="41">
        <v>8</v>
      </c>
      <c r="B44" s="76" t="s">
        <v>87</v>
      </c>
      <c r="C44" s="40"/>
    </row>
    <row r="45" spans="1:3" ht="12.75">
      <c r="A45" s="40"/>
      <c r="B45" s="41"/>
      <c r="C45" s="40"/>
    </row>
    <row r="46" spans="1:3" ht="12.75">
      <c r="A46" s="40">
        <v>20</v>
      </c>
      <c r="B46" s="77" t="s">
        <v>151</v>
      </c>
      <c r="C46" s="40" t="s">
        <v>152</v>
      </c>
    </row>
    <row r="47" spans="1:3" ht="12.75">
      <c r="A47" s="41"/>
      <c r="B47" s="41"/>
      <c r="C47" s="40" t="s">
        <v>93</v>
      </c>
    </row>
    <row r="48" spans="1:3" s="1" customFormat="1" ht="12.75">
      <c r="A48" s="41">
        <v>5</v>
      </c>
      <c r="B48" s="67" t="s">
        <v>150</v>
      </c>
      <c r="C48" s="39" t="s">
        <v>153</v>
      </c>
    </row>
    <row r="49" spans="1:3" s="1" customFormat="1" ht="12.75">
      <c r="A49" s="41">
        <v>5</v>
      </c>
      <c r="B49" s="67" t="s">
        <v>78</v>
      </c>
      <c r="C49" s="39"/>
    </row>
    <row r="50" spans="1:3" ht="12.75">
      <c r="A50" s="42">
        <f>SUM(A36:A49)</f>
        <v>60</v>
      </c>
      <c r="B50" s="42"/>
      <c r="C50" s="43"/>
    </row>
    <row r="52" spans="1:3" ht="12.75">
      <c r="A52" s="47" t="s">
        <v>94</v>
      </c>
      <c r="B52" s="47"/>
      <c r="C52" s="47"/>
    </row>
    <row r="53" spans="1:3" ht="12.75" customHeight="1">
      <c r="A53" s="39"/>
      <c r="B53" s="46" t="s">
        <v>95</v>
      </c>
      <c r="C53" s="34"/>
    </row>
    <row r="54" spans="1:3" ht="12.75">
      <c r="A54" s="39"/>
      <c r="B54" s="46" t="s">
        <v>96</v>
      </c>
      <c r="C54" s="34"/>
    </row>
    <row r="55" spans="1:3" ht="12.75">
      <c r="A55" s="40"/>
      <c r="B55" s="39"/>
      <c r="C55" s="39"/>
    </row>
    <row r="56" spans="1:3" ht="12.75">
      <c r="A56" s="50" t="s">
        <v>6</v>
      </c>
      <c r="B56" s="50" t="s">
        <v>74</v>
      </c>
      <c r="C56" s="50" t="s">
        <v>75</v>
      </c>
    </row>
    <row r="57" spans="1:3" s="1" customFormat="1" ht="39">
      <c r="A57" s="41">
        <v>5</v>
      </c>
      <c r="B57" s="67" t="s">
        <v>97</v>
      </c>
      <c r="C57" s="55" t="s">
        <v>133</v>
      </c>
    </row>
    <row r="58" spans="1:3" ht="12.75">
      <c r="A58" s="39"/>
      <c r="B58" s="40"/>
      <c r="C58" s="40" t="s">
        <v>69</v>
      </c>
    </row>
    <row r="59" spans="1:3" s="1" customFormat="1" ht="12.75">
      <c r="A59" s="41"/>
      <c r="B59" s="41"/>
      <c r="C59" s="40" t="s">
        <v>139</v>
      </c>
    </row>
    <row r="60" spans="1:3" s="1" customFormat="1" ht="12.75">
      <c r="A60" s="41">
        <v>5</v>
      </c>
      <c r="B60" s="67" t="s">
        <v>98</v>
      </c>
      <c r="C60" s="41"/>
    </row>
    <row r="61" spans="1:3" s="1" customFormat="1" ht="12.75">
      <c r="A61" s="39">
        <v>10</v>
      </c>
      <c r="B61" s="77" t="s">
        <v>99</v>
      </c>
      <c r="C61" s="55" t="s">
        <v>133</v>
      </c>
    </row>
    <row r="62" spans="1:3" s="1" customFormat="1" ht="12.75">
      <c r="A62" s="41" t="s">
        <v>77</v>
      </c>
      <c r="B62" s="40"/>
      <c r="C62" s="40" t="s">
        <v>69</v>
      </c>
    </row>
    <row r="63" spans="1:3" s="1" customFormat="1" ht="12.75">
      <c r="A63" s="41">
        <v>5</v>
      </c>
      <c r="B63" s="67" t="s">
        <v>89</v>
      </c>
      <c r="C63" s="55" t="s">
        <v>133</v>
      </c>
    </row>
    <row r="64" spans="1:3" s="1" customFormat="1" ht="12.75">
      <c r="A64" s="41"/>
      <c r="B64" s="41"/>
      <c r="C64" s="40" t="s">
        <v>69</v>
      </c>
    </row>
    <row r="65" spans="1:3" s="1" customFormat="1" ht="39">
      <c r="A65" s="41">
        <v>30</v>
      </c>
      <c r="B65" s="76" t="s">
        <v>92</v>
      </c>
      <c r="C65" s="40" t="s">
        <v>143</v>
      </c>
    </row>
    <row r="66" spans="1:3" ht="12.75">
      <c r="A66" s="41"/>
      <c r="B66" s="41"/>
      <c r="C66" s="39"/>
    </row>
    <row r="67" spans="1:3" ht="12.75">
      <c r="A67" s="41">
        <v>5</v>
      </c>
      <c r="B67" s="67" t="s">
        <v>78</v>
      </c>
      <c r="C67" s="41"/>
    </row>
    <row r="68" spans="1:3" ht="12.75">
      <c r="A68" s="42">
        <f>SUM(A57:A67)</f>
        <v>60</v>
      </c>
      <c r="B68" s="42"/>
      <c r="C68" s="43"/>
    </row>
    <row r="70" spans="1:3" ht="12.75">
      <c r="A70" s="47" t="s">
        <v>100</v>
      </c>
      <c r="B70" s="47"/>
      <c r="C70" s="47"/>
    </row>
    <row r="71" spans="1:3" ht="12.75">
      <c r="A71" s="39"/>
      <c r="B71" s="46" t="s">
        <v>126</v>
      </c>
      <c r="C71" s="34"/>
    </row>
    <row r="72" spans="1:3" ht="12.75">
      <c r="A72" s="40"/>
      <c r="B72" s="39"/>
      <c r="C72" s="39"/>
    </row>
    <row r="73" spans="1:3" ht="12.75">
      <c r="A73" s="50" t="s">
        <v>6</v>
      </c>
      <c r="B73" s="50" t="s">
        <v>74</v>
      </c>
      <c r="C73" s="50" t="s">
        <v>75</v>
      </c>
    </row>
    <row r="74" spans="1:3" ht="39">
      <c r="A74" s="41">
        <v>5</v>
      </c>
      <c r="B74" s="67" t="s">
        <v>101</v>
      </c>
      <c r="C74" s="55" t="s">
        <v>133</v>
      </c>
    </row>
    <row r="75" spans="1:3" ht="12.75">
      <c r="A75" s="39"/>
      <c r="B75" s="40"/>
      <c r="C75" s="40" t="s">
        <v>69</v>
      </c>
    </row>
    <row r="76" spans="1:3" ht="12.75">
      <c r="A76" s="41"/>
      <c r="B76" s="41"/>
      <c r="C76" s="40" t="s">
        <v>139</v>
      </c>
    </row>
    <row r="77" spans="1:3" ht="12.75">
      <c r="A77" s="41">
        <v>5</v>
      </c>
      <c r="B77" s="67" t="s">
        <v>107</v>
      </c>
      <c r="C77" s="55" t="s">
        <v>133</v>
      </c>
    </row>
    <row r="78" spans="1:3" ht="12.75">
      <c r="A78" s="39">
        <v>10</v>
      </c>
      <c r="B78" s="77" t="s">
        <v>103</v>
      </c>
      <c r="C78" s="40" t="s">
        <v>69</v>
      </c>
    </row>
    <row r="79" spans="1:3" ht="12.75">
      <c r="A79" s="41">
        <v>10</v>
      </c>
      <c r="B79" s="77" t="s">
        <v>102</v>
      </c>
      <c r="C79" s="40" t="s">
        <v>140</v>
      </c>
    </row>
    <row r="80" spans="1:3" ht="12.75">
      <c r="A80" s="41">
        <v>10</v>
      </c>
      <c r="B80" s="77" t="s">
        <v>104</v>
      </c>
      <c r="C80" s="40"/>
    </row>
    <row r="81" spans="1:3" ht="12.75">
      <c r="A81" s="41"/>
      <c r="B81" s="40"/>
      <c r="C81" s="41"/>
    </row>
    <row r="82" spans="1:3" ht="12.75">
      <c r="A82" s="41">
        <v>15</v>
      </c>
      <c r="B82" s="77" t="s">
        <v>154</v>
      </c>
      <c r="C82" s="41"/>
    </row>
    <row r="83" spans="1:3" ht="12.75">
      <c r="A83" s="41"/>
      <c r="B83" s="41"/>
      <c r="C83" s="39"/>
    </row>
    <row r="84" spans="1:3" ht="12.75">
      <c r="A84" s="41">
        <v>5</v>
      </c>
      <c r="B84" s="67" t="s">
        <v>78</v>
      </c>
      <c r="C84" s="41"/>
    </row>
    <row r="85" spans="1:3" ht="12.75">
      <c r="A85" s="42">
        <f>SUM(A74:A84)</f>
        <v>60</v>
      </c>
      <c r="B85" s="42"/>
      <c r="C85" s="43"/>
    </row>
    <row r="87" spans="1:3" ht="12.75">
      <c r="A87" s="47" t="s">
        <v>105</v>
      </c>
      <c r="B87" s="47"/>
      <c r="C87" s="47"/>
    </row>
    <row r="88" spans="1:3" ht="12.75">
      <c r="A88" s="39"/>
      <c r="B88" s="46" t="s">
        <v>110</v>
      </c>
      <c r="C88" s="34"/>
    </row>
    <row r="89" spans="1:3" ht="12.75">
      <c r="A89" s="40"/>
      <c r="B89" s="39"/>
      <c r="C89" s="39"/>
    </row>
    <row r="90" spans="1:3" ht="12.75">
      <c r="A90" s="50" t="s">
        <v>6</v>
      </c>
      <c r="B90" s="50" t="s">
        <v>74</v>
      </c>
      <c r="C90" s="50" t="s">
        <v>75</v>
      </c>
    </row>
    <row r="91" spans="1:3" ht="39">
      <c r="A91" s="41">
        <v>5</v>
      </c>
      <c r="B91" s="67" t="s">
        <v>101</v>
      </c>
      <c r="C91" s="40"/>
    </row>
    <row r="92" spans="1:3" ht="12.75">
      <c r="A92" s="39"/>
      <c r="B92" s="40"/>
      <c r="C92" s="40"/>
    </row>
    <row r="93" spans="1:3" ht="12.75">
      <c r="A93" s="41">
        <v>10</v>
      </c>
      <c r="B93" s="67" t="s">
        <v>156</v>
      </c>
      <c r="C93" s="55" t="s">
        <v>137</v>
      </c>
    </row>
    <row r="94" spans="1:3" ht="12.75">
      <c r="A94" s="41"/>
      <c r="B94" s="41"/>
      <c r="C94" s="40" t="s">
        <v>157</v>
      </c>
    </row>
    <row r="95" spans="1:3" ht="12.75">
      <c r="A95" s="39"/>
      <c r="B95" s="40"/>
      <c r="C95" s="40"/>
    </row>
    <row r="96" spans="1:3" ht="12.75">
      <c r="A96" s="41">
        <v>20</v>
      </c>
      <c r="B96" s="76" t="s">
        <v>155</v>
      </c>
      <c r="C96" s="40" t="s">
        <v>113</v>
      </c>
    </row>
    <row r="97" spans="1:3" ht="12.75">
      <c r="A97" s="39">
        <v>15</v>
      </c>
      <c r="B97" s="77" t="s">
        <v>117</v>
      </c>
      <c r="C97" s="40" t="s">
        <v>114</v>
      </c>
    </row>
    <row r="98" spans="1:3" ht="12.75">
      <c r="A98" s="41">
        <v>10</v>
      </c>
      <c r="B98" s="77" t="s">
        <v>118</v>
      </c>
      <c r="C98" s="40" t="s">
        <v>115</v>
      </c>
    </row>
    <row r="99" spans="1:3" ht="12.75">
      <c r="A99" s="41"/>
      <c r="B99" s="40"/>
      <c r="C99" s="40" t="s">
        <v>116</v>
      </c>
    </row>
    <row r="100" spans="1:3" ht="12.75">
      <c r="A100" s="41">
        <v>10</v>
      </c>
      <c r="B100" s="67" t="s">
        <v>78</v>
      </c>
      <c r="C100" s="41" t="s">
        <v>158</v>
      </c>
    </row>
    <row r="101" spans="1:3" ht="12.75">
      <c r="A101" s="42">
        <f>SUM(A91:A99)</f>
        <v>60</v>
      </c>
      <c r="B101" s="42"/>
      <c r="C101" s="43"/>
    </row>
    <row r="103" spans="1:3" ht="12.75">
      <c r="A103" s="47" t="s">
        <v>112</v>
      </c>
      <c r="B103" s="47"/>
      <c r="C103" s="47"/>
    </row>
    <row r="104" spans="1:3" ht="12.75">
      <c r="A104" s="39"/>
      <c r="B104" s="46" t="s">
        <v>111</v>
      </c>
      <c r="C104" s="34"/>
    </row>
    <row r="105" spans="1:3" ht="12.75">
      <c r="A105" s="40"/>
      <c r="B105" s="39"/>
      <c r="C105" s="39"/>
    </row>
    <row r="106" spans="1:3" ht="12.75">
      <c r="A106" s="50" t="s">
        <v>6</v>
      </c>
      <c r="B106" s="50" t="s">
        <v>74</v>
      </c>
      <c r="C106" s="50" t="s">
        <v>75</v>
      </c>
    </row>
    <row r="107" spans="1:3" ht="39">
      <c r="A107" s="41">
        <v>5</v>
      </c>
      <c r="B107" s="67" t="s">
        <v>101</v>
      </c>
      <c r="C107" s="40"/>
    </row>
    <row r="108" spans="1:3" ht="12.75">
      <c r="A108" s="39"/>
      <c r="B108" s="40"/>
      <c r="C108" s="40"/>
    </row>
    <row r="109" spans="1:3" ht="12.75">
      <c r="A109" s="41">
        <v>10</v>
      </c>
      <c r="B109" s="67" t="s">
        <v>106</v>
      </c>
      <c r="C109" s="55" t="s">
        <v>137</v>
      </c>
    </row>
    <row r="110" spans="1:3" ht="12.75">
      <c r="A110" s="41"/>
      <c r="B110" s="41"/>
      <c r="C110" s="40" t="s">
        <v>144</v>
      </c>
    </row>
    <row r="111" spans="1:3" ht="12.75">
      <c r="A111" s="39"/>
      <c r="B111" s="40"/>
      <c r="C111" s="40" t="s">
        <v>146</v>
      </c>
    </row>
    <row r="112" spans="1:3" ht="12.75">
      <c r="A112" s="41">
        <v>10</v>
      </c>
      <c r="B112" s="77" t="s">
        <v>159</v>
      </c>
      <c r="C112" s="40"/>
    </row>
    <row r="113" spans="1:3" ht="12.75">
      <c r="A113" s="41"/>
      <c r="B113" s="40"/>
      <c r="C113" s="40"/>
    </row>
    <row r="114" spans="1:3" ht="12.75">
      <c r="A114" s="41">
        <v>15</v>
      </c>
      <c r="B114" s="77" t="s">
        <v>108</v>
      </c>
      <c r="C114" s="41"/>
    </row>
    <row r="115" spans="1:3" ht="12.75">
      <c r="A115" s="41">
        <v>20</v>
      </c>
      <c r="B115" s="77" t="s">
        <v>109</v>
      </c>
      <c r="C115" s="41"/>
    </row>
    <row r="116" spans="1:3" ht="12.75">
      <c r="A116" s="41"/>
      <c r="B116" s="41"/>
      <c r="C116" s="39"/>
    </row>
    <row r="117" spans="1:3" ht="12.75">
      <c r="A117" s="41">
        <v>10</v>
      </c>
      <c r="B117" s="67" t="s">
        <v>78</v>
      </c>
      <c r="C117" s="41"/>
    </row>
    <row r="118" spans="1:3" ht="12.75">
      <c r="A118" s="42">
        <f>SUM(A107:A116)</f>
        <v>60</v>
      </c>
      <c r="B118" s="42"/>
      <c r="C118" s="43"/>
    </row>
    <row r="120" spans="1:3" ht="12.75">
      <c r="A120" s="47" t="s">
        <v>119</v>
      </c>
      <c r="B120" s="49"/>
      <c r="C120" s="49"/>
    </row>
    <row r="121" spans="1:3" ht="12.75">
      <c r="A121" s="39"/>
      <c r="B121" s="46" t="s">
        <v>120</v>
      </c>
      <c r="C121" s="34"/>
    </row>
    <row r="122" spans="1:3" ht="12.75">
      <c r="A122" s="40"/>
      <c r="B122" s="39"/>
      <c r="C122" s="39"/>
    </row>
    <row r="123" spans="1:3" ht="12.75">
      <c r="A123" s="50" t="s">
        <v>6</v>
      </c>
      <c r="B123" s="50" t="s">
        <v>74</v>
      </c>
      <c r="C123" s="50" t="s">
        <v>75</v>
      </c>
    </row>
    <row r="124" spans="1:3" ht="39">
      <c r="A124" s="41">
        <v>5</v>
      </c>
      <c r="B124" s="67" t="s">
        <v>101</v>
      </c>
      <c r="C124" s="40"/>
    </row>
    <row r="125" spans="1:3" ht="12.75">
      <c r="A125" s="39"/>
      <c r="B125" s="40"/>
      <c r="C125" s="55" t="s">
        <v>133</v>
      </c>
    </row>
    <row r="126" spans="1:3" ht="12.75">
      <c r="A126" s="41">
        <v>10</v>
      </c>
      <c r="B126" s="67" t="s">
        <v>121</v>
      </c>
      <c r="C126" s="40" t="s">
        <v>69</v>
      </c>
    </row>
    <row r="127" spans="1:3" ht="12.75">
      <c r="A127" s="41"/>
      <c r="B127" s="41"/>
      <c r="C127" s="40" t="s">
        <v>141</v>
      </c>
    </row>
    <row r="128" spans="1:3" ht="12.75">
      <c r="A128" s="41">
        <v>10</v>
      </c>
      <c r="B128" s="77" t="s">
        <v>122</v>
      </c>
      <c r="C128" s="41"/>
    </row>
    <row r="129" spans="1:3" ht="12.75">
      <c r="A129" s="41"/>
      <c r="B129" s="40"/>
      <c r="C129" s="40"/>
    </row>
    <row r="130" spans="1:3" ht="26.25">
      <c r="A130" s="41">
        <v>25</v>
      </c>
      <c r="B130" s="77" t="s">
        <v>128</v>
      </c>
      <c r="C130" s="40" t="s">
        <v>142</v>
      </c>
    </row>
    <row r="131" spans="1:3" ht="12.75">
      <c r="A131" s="41"/>
      <c r="B131" s="41"/>
      <c r="C131" s="55" t="s">
        <v>137</v>
      </c>
    </row>
    <row r="132" spans="1:3" ht="12.75">
      <c r="A132" s="41">
        <v>10</v>
      </c>
      <c r="B132" s="67" t="s">
        <v>78</v>
      </c>
      <c r="C132" s="41" t="s">
        <v>145</v>
      </c>
    </row>
    <row r="133" spans="1:3" ht="12.75">
      <c r="A133" s="42">
        <f>SUM(A124:A132)</f>
        <v>60</v>
      </c>
      <c r="B133" s="42"/>
      <c r="C133" s="43"/>
    </row>
    <row r="135" spans="1:3" ht="12.75">
      <c r="A135" s="47" t="s">
        <v>123</v>
      </c>
      <c r="B135" s="48"/>
      <c r="C135" s="48"/>
    </row>
    <row r="136" spans="1:3" ht="12.75">
      <c r="A136" s="39"/>
      <c r="B136" s="46" t="s">
        <v>124</v>
      </c>
      <c r="C136" s="34"/>
    </row>
    <row r="137" spans="1:3" ht="12.75">
      <c r="A137" s="39"/>
      <c r="B137" s="46" t="s">
        <v>129</v>
      </c>
      <c r="C137" s="34"/>
    </row>
    <row r="138" spans="1:3" ht="12.75">
      <c r="A138" s="40"/>
      <c r="B138" s="39"/>
      <c r="C138" s="39"/>
    </row>
    <row r="139" spans="1:3" ht="12.75">
      <c r="A139" s="50" t="s">
        <v>6</v>
      </c>
      <c r="B139" s="50" t="s">
        <v>74</v>
      </c>
      <c r="C139" s="50" t="s">
        <v>75</v>
      </c>
    </row>
    <row r="140" spans="1:3" ht="52.5">
      <c r="A140" s="41">
        <v>5</v>
      </c>
      <c r="B140" s="67" t="s">
        <v>127</v>
      </c>
      <c r="C140" s="40"/>
    </row>
    <row r="141" spans="1:3" ht="12.75">
      <c r="A141" s="41"/>
      <c r="B141" s="41"/>
      <c r="C141" s="40"/>
    </row>
    <row r="142" spans="1:3" ht="12.75">
      <c r="A142" s="41">
        <v>10</v>
      </c>
      <c r="B142" s="67" t="s">
        <v>130</v>
      </c>
      <c r="C142" s="55" t="s">
        <v>133</v>
      </c>
    </row>
    <row r="143" spans="1:3" ht="12.75">
      <c r="A143" s="41"/>
      <c r="B143" s="41"/>
      <c r="C143" s="40" t="s">
        <v>69</v>
      </c>
    </row>
    <row r="144" spans="1:3" ht="12.75">
      <c r="A144" s="41">
        <v>10</v>
      </c>
      <c r="B144" s="76" t="s">
        <v>131</v>
      </c>
      <c r="C144" s="40" t="s">
        <v>134</v>
      </c>
    </row>
    <row r="145" spans="1:3" ht="12.75">
      <c r="A145" s="39"/>
      <c r="B145" s="40"/>
      <c r="C145" s="40"/>
    </row>
    <row r="146" spans="1:3" ht="12.75">
      <c r="A146" s="41">
        <v>25</v>
      </c>
      <c r="B146" s="76" t="s">
        <v>125</v>
      </c>
      <c r="C146" s="55" t="s">
        <v>137</v>
      </c>
    </row>
    <row r="147" spans="1:3" ht="12.75">
      <c r="A147" s="41"/>
      <c r="B147" s="41"/>
      <c r="C147" s="41" t="s">
        <v>145</v>
      </c>
    </row>
    <row r="148" spans="1:3" ht="12.75">
      <c r="A148" s="41"/>
      <c r="B148" s="41"/>
      <c r="C148" s="40"/>
    </row>
    <row r="149" spans="1:3" ht="12.75">
      <c r="A149" s="41">
        <v>10</v>
      </c>
      <c r="B149" s="67" t="s">
        <v>78</v>
      </c>
      <c r="C149" s="39"/>
    </row>
    <row r="150" spans="1:3" ht="12.75">
      <c r="A150" s="42">
        <f>SUM(A140:A149)</f>
        <v>60</v>
      </c>
      <c r="B150" s="42"/>
      <c r="C150" s="43"/>
    </row>
    <row r="152" spans="1:3" ht="12.75">
      <c r="A152" s="63" t="s">
        <v>160</v>
      </c>
      <c r="B152" s="58"/>
      <c r="C152" s="59" t="s">
        <v>133</v>
      </c>
    </row>
    <row r="153" spans="1:3" ht="12.75">
      <c r="A153" s="60" t="s">
        <v>161</v>
      </c>
      <c r="B153" s="61"/>
      <c r="C153" s="62" t="s">
        <v>162</v>
      </c>
    </row>
    <row r="155" spans="1:3" ht="12.75">
      <c r="A155" s="51" t="s">
        <v>132</v>
      </c>
      <c r="B155" s="52"/>
      <c r="C155" s="53"/>
    </row>
    <row r="157" ht="12.75">
      <c r="A157" s="54" t="s">
        <v>168</v>
      </c>
    </row>
    <row r="158" ht="12.75">
      <c r="A158" s="64" t="s">
        <v>164</v>
      </c>
    </row>
    <row r="159" ht="12.75">
      <c r="A159" s="64" t="s">
        <v>165</v>
      </c>
    </row>
    <row r="160" ht="12.75">
      <c r="A160" s="64" t="s">
        <v>166</v>
      </c>
    </row>
    <row r="161" ht="12.75">
      <c r="A161" s="64" t="s">
        <v>167</v>
      </c>
    </row>
    <row r="162" ht="12.75">
      <c r="A162" s="65" t="s">
        <v>169</v>
      </c>
    </row>
    <row r="163" ht="12.75">
      <c r="A163" s="65" t="s">
        <v>170</v>
      </c>
    </row>
    <row r="164" ht="12.75">
      <c r="A164" s="65" t="s">
        <v>171</v>
      </c>
    </row>
    <row r="165" ht="12.75">
      <c r="A165" s="65" t="s">
        <v>172</v>
      </c>
    </row>
    <row r="166" ht="12.75">
      <c r="A166" s="65" t="s">
        <v>173</v>
      </c>
    </row>
    <row r="167" ht="12.75">
      <c r="A167" s="65" t="s">
        <v>174</v>
      </c>
    </row>
    <row r="168" ht="12.75">
      <c r="A168" s="64"/>
    </row>
    <row r="169" ht="12.75">
      <c r="A169" s="54" t="s">
        <v>76</v>
      </c>
    </row>
    <row r="170" ht="12.75">
      <c r="A170" s="36" t="s">
        <v>60</v>
      </c>
    </row>
    <row r="171" ht="12.75">
      <c r="A171" s="36" t="s">
        <v>61</v>
      </c>
    </row>
    <row r="172" ht="12.75">
      <c r="A172" s="36" t="s">
        <v>62</v>
      </c>
    </row>
    <row r="173" ht="12.75">
      <c r="A173" s="36" t="s">
        <v>63</v>
      </c>
    </row>
  </sheetData>
  <hyperlinks>
    <hyperlink ref="C142" r:id="rId1" display="www.build-it-yourself.com"/>
    <hyperlink ref="C12" r:id="rId2" display="www.build-it-yourself.com"/>
    <hyperlink ref="C19" r:id="rId3" display="www.build-it-yourself.com"/>
    <hyperlink ref="C57" r:id="rId4" display="www.build-it-yourself.com"/>
    <hyperlink ref="C61" r:id="rId5" display="www.build-it-yourself.com"/>
    <hyperlink ref="C77" r:id="rId6" display="www.build-it-yourself.com"/>
    <hyperlink ref="C125" r:id="rId7" display="www.build-it-yourself.com"/>
    <hyperlink ref="C74" r:id="rId8" display="www.build-it-yourself.com"/>
    <hyperlink ref="C23" r:id="rId9" display="http://scratch.mit.edu/projects/johngalinato/97675"/>
    <hyperlink ref="C2" r:id="rId10" display="http://www.build-it-yourself.com/biy-projects/proj-scratch-games/biy-scratch.html"/>
    <hyperlink ref="C63" r:id="rId11" display="www.build-it-yourself.com"/>
    <hyperlink ref="C152" r:id="rId12" display="www.build-it-yourself.com"/>
  </hyperlinks>
  <printOptions/>
  <pageMargins left="0.75" right="0.75" top="1" bottom="1" header="0.5" footer="0.5"/>
  <pageSetup horizontalDpi="300" verticalDpi="300" orientation="portrait" scale="7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63">
      <selection activeCell="C96" sqref="A63:C96"/>
    </sheetView>
  </sheetViews>
  <sheetFormatPr defaultColWidth="9.140625" defaultRowHeight="12.75"/>
  <cols>
    <col min="1" max="1" width="9.421875" style="8" bestFit="1" customWidth="1"/>
    <col min="2" max="2" width="58.421875" style="2" customWidth="1"/>
    <col min="3" max="3" width="10.140625" style="3" customWidth="1"/>
  </cols>
  <sheetData>
    <row r="1" ht="12.75">
      <c r="B1" s="4" t="s">
        <v>20</v>
      </c>
    </row>
    <row r="2" ht="12.75">
      <c r="B2" s="7" t="s">
        <v>21</v>
      </c>
    </row>
    <row r="3" spans="1:2" ht="12.75">
      <c r="A3" s="9"/>
      <c r="B3" s="7"/>
    </row>
    <row r="4" spans="1:3" ht="12.75">
      <c r="A4" s="10" t="s">
        <v>0</v>
      </c>
      <c r="B4" s="35" t="s">
        <v>37</v>
      </c>
      <c r="C4" s="6" t="s">
        <v>6</v>
      </c>
    </row>
    <row r="5" spans="1:3" ht="12.75">
      <c r="A5" s="12">
        <v>0.375</v>
      </c>
      <c r="B5" s="24" t="s">
        <v>22</v>
      </c>
      <c r="C5" s="21">
        <v>0.03125</v>
      </c>
    </row>
    <row r="6" spans="1:3" ht="12.75">
      <c r="A6" s="14">
        <f>A5+C5</f>
        <v>0.40625</v>
      </c>
      <c r="B6" s="15" t="s">
        <v>12</v>
      </c>
      <c r="C6" s="21">
        <v>0.010416666666666666</v>
      </c>
    </row>
    <row r="7" spans="1:3" ht="12.75">
      <c r="A7" s="14">
        <f aca="true" t="shared" si="0" ref="A7:A20">A6+C6</f>
        <v>0.4166666666666667</v>
      </c>
      <c r="B7" s="24" t="s">
        <v>13</v>
      </c>
      <c r="C7" s="21">
        <v>0.003472222222222222</v>
      </c>
    </row>
    <row r="8" spans="1:3" ht="12.75">
      <c r="A8" s="14">
        <f t="shared" si="0"/>
        <v>0.4201388888888889</v>
      </c>
      <c r="B8" s="15" t="s">
        <v>14</v>
      </c>
      <c r="C8" s="21">
        <v>0.017361111111111112</v>
      </c>
    </row>
    <row r="9" spans="1:3" ht="12.75">
      <c r="A9" s="14">
        <f t="shared" si="0"/>
        <v>0.4375</v>
      </c>
      <c r="B9" s="29" t="s">
        <v>15</v>
      </c>
      <c r="C9" s="21">
        <v>0.020833333333333332</v>
      </c>
    </row>
    <row r="10" spans="1:3" ht="12.75">
      <c r="A10" s="14">
        <f t="shared" si="0"/>
        <v>0.4583333333333333</v>
      </c>
      <c r="B10" s="24" t="s">
        <v>23</v>
      </c>
      <c r="C10" s="21">
        <v>0.013888888888888888</v>
      </c>
    </row>
    <row r="11" spans="1:3" ht="12.75">
      <c r="A11" s="14">
        <f t="shared" si="0"/>
        <v>0.4722222222222222</v>
      </c>
      <c r="B11" s="24" t="s">
        <v>16</v>
      </c>
      <c r="C11" s="21">
        <v>0.006944444444444444</v>
      </c>
    </row>
    <row r="12" spans="1:3" ht="12.75">
      <c r="A12" s="14">
        <f t="shared" si="0"/>
        <v>0.47916666666666663</v>
      </c>
      <c r="B12" s="29" t="s">
        <v>1</v>
      </c>
      <c r="C12" s="21">
        <v>0.041666666666666664</v>
      </c>
    </row>
    <row r="13" spans="1:3" ht="12.75">
      <c r="A13" s="14">
        <f t="shared" si="0"/>
        <v>0.5208333333333333</v>
      </c>
      <c r="B13" s="24" t="s">
        <v>19</v>
      </c>
      <c r="C13" s="21">
        <v>0.010416666666666666</v>
      </c>
    </row>
    <row r="14" spans="1:6" ht="12.75">
      <c r="A14" s="14">
        <f t="shared" si="0"/>
        <v>0.5312499999999999</v>
      </c>
      <c r="B14" s="15" t="s">
        <v>24</v>
      </c>
      <c r="C14" s="21">
        <v>0.020833333333333332</v>
      </c>
      <c r="F14" s="26"/>
    </row>
    <row r="15" spans="1:3" ht="12.75">
      <c r="A15" s="14">
        <f t="shared" si="0"/>
        <v>0.5520833333333333</v>
      </c>
      <c r="B15" s="15" t="s">
        <v>17</v>
      </c>
      <c r="C15" s="21">
        <v>0.020833333333333332</v>
      </c>
    </row>
    <row r="16" spans="1:3" ht="12.75">
      <c r="A16" s="14">
        <f t="shared" si="0"/>
        <v>0.5729166666666666</v>
      </c>
      <c r="B16" s="29" t="s">
        <v>15</v>
      </c>
      <c r="C16" s="21">
        <v>0.020833333333333332</v>
      </c>
    </row>
    <row r="17" spans="1:3" ht="12.75">
      <c r="A17" s="14">
        <f t="shared" si="0"/>
        <v>0.59375</v>
      </c>
      <c r="B17" s="24" t="s">
        <v>27</v>
      </c>
      <c r="C17" s="21">
        <v>0.010416666666666666</v>
      </c>
    </row>
    <row r="18" spans="1:3" ht="12.75">
      <c r="A18" s="14">
        <f>A17+C17</f>
        <v>0.6041666666666666</v>
      </c>
      <c r="B18" s="15" t="s">
        <v>18</v>
      </c>
      <c r="C18" s="21">
        <v>0.03125</v>
      </c>
    </row>
    <row r="19" spans="1:3" ht="12.75">
      <c r="A19" s="14">
        <f>A18+C18</f>
        <v>0.6354166666666666</v>
      </c>
      <c r="B19" s="15" t="s">
        <v>9</v>
      </c>
      <c r="C19" s="21">
        <v>0.010416666666666666</v>
      </c>
    </row>
    <row r="20" spans="1:3" ht="12.75">
      <c r="A20" s="14">
        <f t="shared" si="0"/>
        <v>0.6458333333333333</v>
      </c>
      <c r="B20" s="15"/>
      <c r="C20" s="21"/>
    </row>
    <row r="21" spans="1:3" ht="12.75">
      <c r="A21" s="25"/>
      <c r="B21" s="26"/>
      <c r="C21" s="27"/>
    </row>
    <row r="22" spans="1:3" ht="12.75">
      <c r="A22" s="25"/>
      <c r="B22" s="28" t="s">
        <v>7</v>
      </c>
      <c r="C22" s="27"/>
    </row>
    <row r="23" spans="1:3" ht="12.75">
      <c r="A23" s="25"/>
      <c r="B23" s="26" t="s">
        <v>8</v>
      </c>
      <c r="C23" s="27"/>
    </row>
    <row r="24" spans="1:3" ht="12.75">
      <c r="A24" s="25"/>
      <c r="B24" s="26" t="s">
        <v>10</v>
      </c>
      <c r="C24" s="27"/>
    </row>
    <row r="25" spans="1:3" ht="12.75">
      <c r="A25" s="25"/>
      <c r="B25" s="26" t="s">
        <v>25</v>
      </c>
      <c r="C25" s="27"/>
    </row>
    <row r="26" spans="1:3" ht="12.75">
      <c r="A26" s="25"/>
      <c r="B26" s="26" t="s">
        <v>11</v>
      </c>
      <c r="C26" s="27"/>
    </row>
    <row r="27" spans="1:3" ht="12.75">
      <c r="A27" s="25"/>
      <c r="B27" s="26" t="s">
        <v>26</v>
      </c>
      <c r="C27" s="27"/>
    </row>
    <row r="28" spans="1:3" ht="12.75">
      <c r="A28" s="16"/>
      <c r="B28" s="23"/>
      <c r="C28" s="17"/>
    </row>
    <row r="29" spans="1:3" ht="12.75">
      <c r="A29" s="18" t="s">
        <v>2</v>
      </c>
      <c r="B29" s="35" t="s">
        <v>37</v>
      </c>
      <c r="C29" s="19" t="s">
        <v>6</v>
      </c>
    </row>
    <row r="30" spans="1:3" ht="12.75">
      <c r="A30" s="20">
        <v>0.375</v>
      </c>
      <c r="B30" s="30" t="s">
        <v>30</v>
      </c>
      <c r="C30" s="13">
        <v>0.010416666666666666</v>
      </c>
    </row>
    <row r="31" spans="1:3" ht="12.75">
      <c r="A31" s="14">
        <f aca="true" t="shared" si="1" ref="A31:A44">A30+C30</f>
        <v>0.3854166666666667</v>
      </c>
      <c r="B31" s="31"/>
      <c r="C31" s="13">
        <v>0</v>
      </c>
    </row>
    <row r="32" spans="1:3" ht="12.75">
      <c r="A32" s="14">
        <f t="shared" si="1"/>
        <v>0.3854166666666667</v>
      </c>
      <c r="B32" s="32" t="s">
        <v>38</v>
      </c>
      <c r="C32" s="13">
        <v>0.020833333333333332</v>
      </c>
    </row>
    <row r="33" spans="1:3" ht="12.75">
      <c r="A33" s="14">
        <f t="shared" si="1"/>
        <v>0.40625</v>
      </c>
      <c r="B33" s="32" t="s">
        <v>31</v>
      </c>
      <c r="C33" s="13">
        <v>0.020833333333333332</v>
      </c>
    </row>
    <row r="34" spans="1:3" ht="12.75">
      <c r="A34" s="14">
        <f t="shared" si="1"/>
        <v>0.4270833333333333</v>
      </c>
      <c r="B34" s="33" t="s">
        <v>15</v>
      </c>
      <c r="C34" s="13">
        <v>0.020833333333333332</v>
      </c>
    </row>
    <row r="35" spans="1:3" ht="12.75">
      <c r="A35" s="14">
        <f t="shared" si="1"/>
        <v>0.44791666666666663</v>
      </c>
      <c r="B35" s="30" t="s">
        <v>32</v>
      </c>
      <c r="C35" s="21">
        <v>0.013888888888888888</v>
      </c>
    </row>
    <row r="36" spans="1:3" ht="12.75">
      <c r="A36" s="14">
        <f t="shared" si="1"/>
        <v>0.4618055555555555</v>
      </c>
      <c r="B36" s="34" t="s">
        <v>40</v>
      </c>
      <c r="C36" s="13">
        <v>0.027777777777777776</v>
      </c>
    </row>
    <row r="37" spans="1:3" ht="12.75">
      <c r="A37" s="14">
        <f t="shared" si="1"/>
        <v>0.4895833333333333</v>
      </c>
      <c r="B37" s="33" t="s">
        <v>33</v>
      </c>
      <c r="C37" s="13">
        <v>0.041666666666666664</v>
      </c>
    </row>
    <row r="38" spans="1:3" ht="12.75">
      <c r="A38" s="14">
        <f t="shared" si="1"/>
        <v>0.53125</v>
      </c>
      <c r="B38" s="34" t="s">
        <v>34</v>
      </c>
      <c r="C38" s="13">
        <v>0.041666666666666664</v>
      </c>
    </row>
    <row r="39" spans="1:3" ht="12.75">
      <c r="A39" s="14">
        <f t="shared" si="1"/>
        <v>0.5729166666666666</v>
      </c>
      <c r="B39" s="34" t="s">
        <v>39</v>
      </c>
      <c r="C39" s="13">
        <v>0.020833333333333332</v>
      </c>
    </row>
    <row r="40" spans="1:3" ht="12.75">
      <c r="A40" s="14">
        <f t="shared" si="1"/>
        <v>0.59375</v>
      </c>
      <c r="B40" s="33" t="s">
        <v>15</v>
      </c>
      <c r="C40" s="13">
        <v>0.020833333333333332</v>
      </c>
    </row>
    <row r="41" spans="1:3" s="5" customFormat="1" ht="12.75">
      <c r="A41" s="14">
        <f t="shared" si="1"/>
        <v>0.6145833333333334</v>
      </c>
      <c r="B41" s="30" t="s">
        <v>42</v>
      </c>
      <c r="C41" s="21">
        <v>0.010416666666666666</v>
      </c>
    </row>
    <row r="42" spans="1:3" ht="12.75">
      <c r="A42" s="14">
        <f t="shared" si="1"/>
        <v>0.625</v>
      </c>
      <c r="B42" s="34" t="s">
        <v>41</v>
      </c>
      <c r="C42" s="13">
        <v>0.013888888888888888</v>
      </c>
    </row>
    <row r="43" spans="1:3" ht="12.75">
      <c r="A43" s="14">
        <f t="shared" si="1"/>
        <v>0.6388888888888888</v>
      </c>
      <c r="B43" s="34" t="s">
        <v>9</v>
      </c>
      <c r="C43" s="13">
        <v>0.010416666666666666</v>
      </c>
    </row>
    <row r="44" spans="1:3" ht="12.75">
      <c r="A44" s="14">
        <f t="shared" si="1"/>
        <v>0.6493055555555555</v>
      </c>
      <c r="B44" s="34"/>
      <c r="C44" s="13"/>
    </row>
    <row r="45" spans="1:3" ht="12.75">
      <c r="A45" s="16"/>
      <c r="B45" s="23"/>
      <c r="C45" s="17"/>
    </row>
    <row r="46" spans="1:3" ht="12.75">
      <c r="A46" s="18" t="s">
        <v>3</v>
      </c>
      <c r="B46" s="35" t="s">
        <v>37</v>
      </c>
      <c r="C46" s="19" t="s">
        <v>6</v>
      </c>
    </row>
    <row r="47" spans="1:3" ht="12.75">
      <c r="A47" s="20">
        <v>0.375</v>
      </c>
      <c r="B47" s="30" t="s">
        <v>29</v>
      </c>
      <c r="C47" s="13">
        <v>0.010416666666666666</v>
      </c>
    </row>
    <row r="48" spans="1:3" ht="12.75">
      <c r="A48" s="14">
        <f aca="true" t="shared" si="2" ref="A48:A60">A47+C47</f>
        <v>0.3854166666666667</v>
      </c>
      <c r="B48" s="30" t="s">
        <v>43</v>
      </c>
      <c r="C48" s="13">
        <v>0.010416666666666666</v>
      </c>
    </row>
    <row r="49" spans="1:3" ht="12.75">
      <c r="A49" s="14">
        <f t="shared" si="2"/>
        <v>0.39583333333333337</v>
      </c>
      <c r="B49" s="34" t="s">
        <v>36</v>
      </c>
      <c r="C49" s="13">
        <v>0.020833333333333332</v>
      </c>
    </row>
    <row r="50" spans="1:3" ht="12.75">
      <c r="A50" s="14">
        <f>A49+C49</f>
        <v>0.4166666666666667</v>
      </c>
      <c r="B50" s="32" t="s">
        <v>46</v>
      </c>
      <c r="C50" s="13">
        <v>0.020833333333333332</v>
      </c>
    </row>
    <row r="51" spans="1:3" ht="12.75">
      <c r="A51" s="14">
        <f t="shared" si="2"/>
        <v>0.4375</v>
      </c>
      <c r="B51" s="33" t="s">
        <v>15</v>
      </c>
      <c r="C51" s="13">
        <v>0.020833333333333332</v>
      </c>
    </row>
    <row r="52" spans="1:5" ht="12.75">
      <c r="A52" s="14">
        <f t="shared" si="2"/>
        <v>0.4583333333333333</v>
      </c>
      <c r="B52" s="30" t="s">
        <v>47</v>
      </c>
      <c r="C52" s="13">
        <v>0.010416666666666666</v>
      </c>
      <c r="E52" s="11"/>
    </row>
    <row r="53" spans="1:3" ht="12.75">
      <c r="A53" s="14">
        <f t="shared" si="2"/>
        <v>0.46875</v>
      </c>
      <c r="B53" s="34" t="s">
        <v>28</v>
      </c>
      <c r="C53" s="13">
        <v>0.020833333333333332</v>
      </c>
    </row>
    <row r="54" spans="1:3" ht="12.75">
      <c r="A54" s="14">
        <f t="shared" si="2"/>
        <v>0.4895833333333333</v>
      </c>
      <c r="B54" s="33" t="s">
        <v>33</v>
      </c>
      <c r="C54" s="13">
        <v>0.041666666666666664</v>
      </c>
    </row>
    <row r="55" spans="1:3" ht="12.75">
      <c r="A55" s="14">
        <f t="shared" si="2"/>
        <v>0.53125</v>
      </c>
      <c r="B55" s="34" t="s">
        <v>35</v>
      </c>
      <c r="C55" s="13">
        <v>0.020833333333333332</v>
      </c>
    </row>
    <row r="56" spans="1:3" ht="12.75">
      <c r="A56" s="14">
        <f t="shared" si="2"/>
        <v>0.5520833333333334</v>
      </c>
      <c r="B56" s="30" t="s">
        <v>44</v>
      </c>
      <c r="C56" s="13">
        <v>0.020833333333333332</v>
      </c>
    </row>
    <row r="57" spans="1:3" s="1" customFormat="1" ht="12.75">
      <c r="A57" s="14">
        <f t="shared" si="2"/>
        <v>0.5729166666666667</v>
      </c>
      <c r="B57" s="33" t="s">
        <v>15</v>
      </c>
      <c r="C57" s="13">
        <v>0.020833333333333332</v>
      </c>
    </row>
    <row r="58" spans="1:3" ht="12.75">
      <c r="A58" s="14">
        <f t="shared" si="2"/>
        <v>0.5937500000000001</v>
      </c>
      <c r="B58" s="34" t="s">
        <v>45</v>
      </c>
      <c r="C58" s="21">
        <v>0.041666666666666664</v>
      </c>
    </row>
    <row r="59" spans="1:3" s="1" customFormat="1" ht="12.75">
      <c r="A59" s="14">
        <f t="shared" si="2"/>
        <v>0.6354166666666667</v>
      </c>
      <c r="B59" s="34" t="s">
        <v>9</v>
      </c>
      <c r="C59" s="13">
        <v>0.010416666666666666</v>
      </c>
    </row>
    <row r="60" spans="1:3" s="1" customFormat="1" ht="12.75">
      <c r="A60" s="14">
        <f t="shared" si="2"/>
        <v>0.6458333333333334</v>
      </c>
      <c r="B60" s="34"/>
      <c r="C60" s="13"/>
    </row>
    <row r="61" spans="1:3" s="1" customFormat="1" ht="12.75">
      <c r="A61" s="14"/>
      <c r="B61" s="34"/>
      <c r="C61" s="13"/>
    </row>
    <row r="62" spans="1:3" ht="12.75">
      <c r="A62" s="16"/>
      <c r="B62" s="23"/>
      <c r="C62" s="17"/>
    </row>
    <row r="63" spans="1:3" ht="12.75">
      <c r="A63" s="18" t="s">
        <v>4</v>
      </c>
      <c r="B63" s="35" t="s">
        <v>37</v>
      </c>
      <c r="C63" s="19" t="s">
        <v>6</v>
      </c>
    </row>
    <row r="64" spans="1:3" ht="12.75">
      <c r="A64" s="20">
        <v>0.375</v>
      </c>
      <c r="B64" s="30" t="s">
        <v>29</v>
      </c>
      <c r="C64" s="13">
        <v>0.010416666666666666</v>
      </c>
    </row>
    <row r="65" spans="1:3" ht="12.75">
      <c r="A65" s="20">
        <v>0.3819444444444444</v>
      </c>
      <c r="B65" s="30" t="s">
        <v>48</v>
      </c>
      <c r="C65" s="13">
        <v>0.010416666666666666</v>
      </c>
    </row>
    <row r="66" spans="1:3" ht="12.75">
      <c r="A66" s="14">
        <f aca="true" t="shared" si="3" ref="A66:A80">A65+C65</f>
        <v>0.3923611111111111</v>
      </c>
      <c r="B66" s="34" t="s">
        <v>49</v>
      </c>
      <c r="C66" s="13">
        <v>0.020833333333333332</v>
      </c>
    </row>
    <row r="67" spans="1:3" ht="12.75">
      <c r="A67" s="14">
        <f t="shared" si="3"/>
        <v>0.4131944444444444</v>
      </c>
      <c r="B67" s="32" t="s">
        <v>50</v>
      </c>
      <c r="C67" s="13">
        <v>0.020833333333333332</v>
      </c>
    </row>
    <row r="68" spans="1:3" ht="12.75">
      <c r="A68" s="14">
        <f t="shared" si="3"/>
        <v>0.43402777777777773</v>
      </c>
      <c r="B68" s="33" t="s">
        <v>15</v>
      </c>
      <c r="C68" s="13">
        <v>0.020833333333333332</v>
      </c>
    </row>
    <row r="69" spans="1:3" ht="12.75">
      <c r="A69" s="14">
        <f t="shared" si="3"/>
        <v>0.45486111111111105</v>
      </c>
      <c r="B69" s="30" t="s">
        <v>51</v>
      </c>
      <c r="C69" s="13">
        <v>0.010416666666666666</v>
      </c>
    </row>
    <row r="70" spans="1:3" ht="12.75">
      <c r="A70" s="14">
        <f t="shared" si="3"/>
        <v>0.46527777777777773</v>
      </c>
      <c r="B70" s="32" t="s">
        <v>50</v>
      </c>
      <c r="C70" s="13">
        <v>0.020833333333333332</v>
      </c>
    </row>
    <row r="71" spans="1:3" ht="12.75">
      <c r="A71" s="14">
        <f t="shared" si="3"/>
        <v>0.48611111111111105</v>
      </c>
      <c r="B71" s="33" t="s">
        <v>33</v>
      </c>
      <c r="C71" s="13">
        <v>0.041666666666666664</v>
      </c>
    </row>
    <row r="72" spans="1:3" s="1" customFormat="1" ht="12.75">
      <c r="A72" s="14">
        <f t="shared" si="3"/>
        <v>0.5277777777777777</v>
      </c>
      <c r="B72" s="30" t="s">
        <v>51</v>
      </c>
      <c r="C72" s="13">
        <v>0.010416666666666666</v>
      </c>
    </row>
    <row r="73" spans="1:3" ht="12.75">
      <c r="A73" s="14">
        <f t="shared" si="3"/>
        <v>0.5381944444444443</v>
      </c>
      <c r="B73" s="32" t="s">
        <v>50</v>
      </c>
      <c r="C73" s="13">
        <v>0.020833333333333332</v>
      </c>
    </row>
    <row r="74" spans="1:3" s="1" customFormat="1" ht="12.75">
      <c r="A74" s="14">
        <f t="shared" si="3"/>
        <v>0.5590277777777777</v>
      </c>
      <c r="B74" s="33" t="s">
        <v>15</v>
      </c>
      <c r="C74" s="13">
        <v>0.020833333333333332</v>
      </c>
    </row>
    <row r="75" spans="1:3" s="1" customFormat="1" ht="12.75">
      <c r="A75" s="14">
        <f t="shared" si="3"/>
        <v>0.579861111111111</v>
      </c>
      <c r="B75" s="30" t="s">
        <v>51</v>
      </c>
      <c r="C75" s="13">
        <v>0.010416666666666666</v>
      </c>
    </row>
    <row r="76" spans="1:3" s="1" customFormat="1" ht="12.75">
      <c r="A76" s="14">
        <f t="shared" si="3"/>
        <v>0.5902777777777777</v>
      </c>
      <c r="B76" s="32" t="s">
        <v>50</v>
      </c>
      <c r="C76" s="13">
        <v>0.020833333333333332</v>
      </c>
    </row>
    <row r="77" spans="1:3" s="1" customFormat="1" ht="12.75">
      <c r="A77" s="14">
        <f>A76+C76</f>
        <v>0.611111111111111</v>
      </c>
      <c r="B77" s="33" t="s">
        <v>15</v>
      </c>
      <c r="C77" s="13">
        <v>0.020833333333333332</v>
      </c>
    </row>
    <row r="78" spans="1:3" s="1" customFormat="1" ht="12.75">
      <c r="A78" s="14">
        <f>A77+C77</f>
        <v>0.6319444444444444</v>
      </c>
      <c r="B78" s="32" t="s">
        <v>50</v>
      </c>
      <c r="C78" s="13">
        <v>0.013888888888888888</v>
      </c>
    </row>
    <row r="79" spans="1:3" s="1" customFormat="1" ht="12.75">
      <c r="A79" s="14">
        <f>A78+C78</f>
        <v>0.6458333333333333</v>
      </c>
      <c r="B79" s="32" t="s">
        <v>9</v>
      </c>
      <c r="C79" s="13">
        <v>0.010416666666666666</v>
      </c>
    </row>
    <row r="80" spans="1:3" s="1" customFormat="1" ht="12.75">
      <c r="A80" s="14">
        <f t="shared" si="3"/>
        <v>0.6562499999999999</v>
      </c>
      <c r="B80" s="32"/>
      <c r="C80" s="13"/>
    </row>
    <row r="81" spans="1:3" ht="12.75">
      <c r="A81" s="16"/>
      <c r="B81" s="23"/>
      <c r="C81" s="17"/>
    </row>
    <row r="82" spans="1:3" ht="12.75">
      <c r="A82" s="18" t="s">
        <v>5</v>
      </c>
      <c r="B82" s="35" t="s">
        <v>37</v>
      </c>
      <c r="C82" s="19" t="s">
        <v>6</v>
      </c>
    </row>
    <row r="83" spans="1:3" ht="12.75">
      <c r="A83" s="20">
        <v>0.375</v>
      </c>
      <c r="B83" s="30" t="s">
        <v>29</v>
      </c>
      <c r="C83" s="13">
        <v>0.010416666666666666</v>
      </c>
    </row>
    <row r="84" spans="1:3" ht="12.75">
      <c r="A84" s="20">
        <v>0.3819444444444444</v>
      </c>
      <c r="B84" s="30" t="s">
        <v>52</v>
      </c>
      <c r="C84" s="13">
        <v>0.010416666666666666</v>
      </c>
    </row>
    <row r="85" spans="1:3" ht="12.75">
      <c r="A85" s="14">
        <f aca="true" t="shared" si="4" ref="A85:A95">A84+C84</f>
        <v>0.3923611111111111</v>
      </c>
      <c r="B85" s="32" t="s">
        <v>50</v>
      </c>
      <c r="C85" s="13">
        <v>0.020833333333333332</v>
      </c>
    </row>
    <row r="86" spans="1:3" ht="12.75">
      <c r="A86" s="14">
        <f t="shared" si="4"/>
        <v>0.4131944444444444</v>
      </c>
      <c r="B86" s="32" t="s">
        <v>50</v>
      </c>
      <c r="C86" s="13">
        <v>0.020833333333333332</v>
      </c>
    </row>
    <row r="87" spans="1:3" ht="12.75">
      <c r="A87" s="14">
        <f t="shared" si="4"/>
        <v>0.43402777777777773</v>
      </c>
      <c r="B87" s="33" t="s">
        <v>15</v>
      </c>
      <c r="C87" s="13">
        <v>0.020833333333333332</v>
      </c>
    </row>
    <row r="88" spans="1:3" ht="12.75">
      <c r="A88" s="14">
        <f t="shared" si="4"/>
        <v>0.45486111111111105</v>
      </c>
      <c r="B88" s="30" t="s">
        <v>51</v>
      </c>
      <c r="C88" s="13">
        <v>0.010416666666666666</v>
      </c>
    </row>
    <row r="89" spans="1:3" ht="12.75">
      <c r="A89" s="14">
        <f t="shared" si="4"/>
        <v>0.46527777777777773</v>
      </c>
      <c r="B89" s="32" t="s">
        <v>50</v>
      </c>
      <c r="C89" s="13">
        <v>0.020833333333333332</v>
      </c>
    </row>
    <row r="90" spans="1:3" ht="12.75">
      <c r="A90" s="14">
        <f t="shared" si="4"/>
        <v>0.48611111111111105</v>
      </c>
      <c r="B90" s="33" t="s">
        <v>33</v>
      </c>
      <c r="C90" s="13">
        <v>0.041666666666666664</v>
      </c>
    </row>
    <row r="91" spans="1:3" ht="12.75">
      <c r="A91" s="14">
        <f t="shared" si="4"/>
        <v>0.5277777777777777</v>
      </c>
      <c r="B91" s="30" t="s">
        <v>51</v>
      </c>
      <c r="C91" s="13">
        <v>0.010416666666666666</v>
      </c>
    </row>
    <row r="92" spans="1:3" ht="12.75">
      <c r="A92" s="14">
        <f t="shared" si="4"/>
        <v>0.5381944444444443</v>
      </c>
      <c r="B92" s="32" t="s">
        <v>50</v>
      </c>
      <c r="C92" s="13">
        <v>0.020833333333333332</v>
      </c>
    </row>
    <row r="93" spans="1:3" ht="12.75">
      <c r="A93" s="14">
        <f t="shared" si="4"/>
        <v>0.5590277777777777</v>
      </c>
      <c r="B93" s="33" t="s">
        <v>15</v>
      </c>
      <c r="C93" s="13">
        <v>0.020833333333333332</v>
      </c>
    </row>
    <row r="94" spans="1:3" ht="12.75">
      <c r="A94" s="14">
        <f t="shared" si="4"/>
        <v>0.579861111111111</v>
      </c>
      <c r="B94" s="32" t="s">
        <v>53</v>
      </c>
      <c r="C94" s="13">
        <v>0.0625</v>
      </c>
    </row>
    <row r="95" spans="1:3" ht="12.75">
      <c r="A95" s="14">
        <f t="shared" si="4"/>
        <v>0.642361111111111</v>
      </c>
      <c r="B95" s="32" t="s">
        <v>9</v>
      </c>
      <c r="C95" s="13">
        <v>0.013888888888888888</v>
      </c>
    </row>
    <row r="96" spans="1:3" ht="12.75">
      <c r="A96" s="14">
        <f>A95+C95</f>
        <v>0.6562499999999999</v>
      </c>
      <c r="B96" s="32"/>
      <c r="C96" s="13" t="s">
        <v>54</v>
      </c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John Galinato</cp:lastModifiedBy>
  <cp:lastPrinted>2011-02-10T13:34:38Z</cp:lastPrinted>
  <dcterms:created xsi:type="dcterms:W3CDTF">2005-06-16T19:13:03Z</dcterms:created>
  <dcterms:modified xsi:type="dcterms:W3CDTF">2011-04-18T16:09:14Z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